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8380" tabRatio="500"/>
  </bookViews>
  <sheets>
    <sheet name="Sheet1" sheetId="1" r:id="rId1"/>
  </sheets>
  <definedNames>
    <definedName name="_xlnm.Print_Area" localSheetId="0">Sheet1!$A$1:$H$11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<sst xmlns="http://schemas.openxmlformats.org/spreadsheetml/2006/main" count="25" uniqueCount="24">
  <si>
    <t>Age</t>
  </si>
  <si>
    <t>Date of Birth</t>
  </si>
  <si>
    <t>Patrons</t>
  </si>
  <si>
    <t>Percentage of Total</t>
  </si>
  <si>
    <t>5--10</t>
  </si>
  <si>
    <t>2001-2006</t>
  </si>
  <si>
    <t>11--20</t>
  </si>
  <si>
    <t>1991-2000</t>
  </si>
  <si>
    <t>21-30</t>
  </si>
  <si>
    <t>1981-1990</t>
  </si>
  <si>
    <t>31-40</t>
  </si>
  <si>
    <t>1971-1980</t>
  </si>
  <si>
    <t>41-50</t>
  </si>
  <si>
    <t>1961-1970</t>
  </si>
  <si>
    <t>51-60</t>
  </si>
  <si>
    <t>1951-1960</t>
  </si>
  <si>
    <t>61-70</t>
  </si>
  <si>
    <t>1941-1950</t>
  </si>
  <si>
    <t>71-80</t>
  </si>
  <si>
    <t>1931-1940</t>
  </si>
  <si>
    <t>TOTAL</t>
  </si>
  <si>
    <t>CE Residents</t>
  </si>
  <si>
    <t>1901-1930</t>
  </si>
  <si>
    <t>81 and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</si>
</sst>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16" fontId="1" fillId="0" borderId="0" xfId="0" applyNumberFormat="1" applyFont="1"/>
    <xf numFmtId="10" fontId="0" fillId="0" borderId="0" xfId="0" applyNumberForma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3"/>
  <sheetViews>
    <sheetView tabSelected="1" showRuler="0" workbookViewId="0">
      <selection activeCell="N4" sqref="N4"/>
    </sheetView>
  </sheetViews>
  <sheetFormatPr baseColWidth="10" defaultRowHeight="15" x14ac:dyDescent="0"/>
  <cols>
    <col min="5" max="5" width="16.5" customWidth="1"/>
    <col min="7" max="7" width="12.1640625" customWidth="1"/>
    <col min="8" max="8" width="17" customWidth="1"/>
  </cols>
  <sheetData>
    <row r="1" spans="1:8">
      <c r="A1" s="1"/>
      <c r="B1" s="2" t="s">
        <v>0</v>
      </c>
      <c r="C1" s="2" t="s">
        <v>1</v>
      </c>
      <c r="D1" s="2" t="s">
        <v>2</v>
      </c>
      <c r="E1" s="2" t="s">
        <v>3</v>
      </c>
      <c r="G1" s="2" t="s">
        <v>21</v>
      </c>
      <c r="H1" s="2" t="s">
        <v>3</v>
      </c>
    </row>
    <row r="2" spans="1:8">
      <c r="A2" s="1"/>
      <c r="B2" s="3" t="s">
        <v>4</v>
      </c>
      <c r="C2" s="1" t="s">
        <v>5</v>
      </c>
      <c r="D2" s="1">
        <v>319</v>
      </c>
      <c r="E2" s="5">
        <v>7.3499999999999996E-2</v>
      </c>
      <c r="G2">
        <v>630</v>
      </c>
      <c r="H2" s="4">
        <v>7.2999999999999995E-2</v>
      </c>
    </row>
    <row r="3" spans="1:8">
      <c r="A3" s="1"/>
      <c r="B3" s="1" t="s">
        <v>6</v>
      </c>
      <c r="C3" s="1" t="s">
        <v>7</v>
      </c>
      <c r="D3" s="1">
        <v>758</v>
      </c>
      <c r="E3" s="5">
        <v>0.17469999999999999</v>
      </c>
      <c r="G3">
        <v>1376</v>
      </c>
      <c r="H3" s="4">
        <v>0.1595</v>
      </c>
    </row>
    <row r="4" spans="1:8">
      <c r="A4" s="1"/>
      <c r="B4" s="1" t="s">
        <v>8</v>
      </c>
      <c r="C4" s="1" t="s">
        <v>9</v>
      </c>
      <c r="D4" s="1">
        <v>270</v>
      </c>
      <c r="E4" s="5">
        <v>6.2199999999999998E-2</v>
      </c>
      <c r="G4">
        <v>493</v>
      </c>
      <c r="H4" s="4">
        <v>5.7200000000000001E-2</v>
      </c>
    </row>
    <row r="5" spans="1:8">
      <c r="A5" s="1"/>
      <c r="B5" s="1" t="s">
        <v>10</v>
      </c>
      <c r="C5" s="1" t="s">
        <v>11</v>
      </c>
      <c r="D5" s="1">
        <v>399</v>
      </c>
      <c r="E5" s="5">
        <v>9.1999999999999998E-2</v>
      </c>
      <c r="G5">
        <v>662</v>
      </c>
      <c r="H5" s="4">
        <v>7.6799999999999993E-2</v>
      </c>
    </row>
    <row r="6" spans="1:8">
      <c r="A6" s="1"/>
      <c r="B6" s="1" t="s">
        <v>12</v>
      </c>
      <c r="C6" s="1" t="s">
        <v>13</v>
      </c>
      <c r="D6" s="1">
        <v>809</v>
      </c>
      <c r="E6" s="5">
        <v>0.1865</v>
      </c>
      <c r="G6">
        <v>1482</v>
      </c>
      <c r="H6" s="4">
        <v>0.17180000000000001</v>
      </c>
    </row>
    <row r="7" spans="1:8">
      <c r="A7" s="1"/>
      <c r="B7" s="1" t="s">
        <v>14</v>
      </c>
      <c r="C7" s="1" t="s">
        <v>15</v>
      </c>
      <c r="D7" s="1">
        <v>803</v>
      </c>
      <c r="E7" s="5">
        <v>0.18509999999999999</v>
      </c>
      <c r="G7">
        <v>1797</v>
      </c>
      <c r="H7" s="4">
        <v>0.20830000000000001</v>
      </c>
    </row>
    <row r="8" spans="1:8">
      <c r="A8" s="1"/>
      <c r="B8" s="1" t="s">
        <v>16</v>
      </c>
      <c r="C8" s="1" t="s">
        <v>17</v>
      </c>
      <c r="D8" s="1">
        <v>562</v>
      </c>
      <c r="E8" s="5">
        <v>0.12959999999999999</v>
      </c>
      <c r="G8">
        <v>1192</v>
      </c>
      <c r="H8" s="4">
        <v>0.13819999999999999</v>
      </c>
    </row>
    <row r="9" spans="1:8">
      <c r="A9" s="1"/>
      <c r="B9" s="1" t="s">
        <v>18</v>
      </c>
      <c r="C9" s="1" t="s">
        <v>19</v>
      </c>
      <c r="D9" s="1">
        <v>269</v>
      </c>
      <c r="E9" s="5">
        <v>6.2E-2</v>
      </c>
      <c r="G9">
        <v>559</v>
      </c>
      <c r="H9" s="4">
        <v>6.4799999999999996E-2</v>
      </c>
    </row>
    <row r="10" spans="1:8">
      <c r="A10" s="1"/>
      <c r="B10" s="1" t="s">
        <v>23</v>
      </c>
      <c r="C10" s="1" t="s">
        <v>22</v>
      </c>
      <c r="D10" s="1">
        <v>149</v>
      </c>
      <c r="E10" s="5">
        <v>3.44E-2</v>
      </c>
      <c r="G10">
        <v>434</v>
      </c>
      <c r="H10" s="4">
        <v>5.0299999999999997E-2</v>
      </c>
    </row>
    <row r="11" spans="1:8">
      <c r="A11" s="1" t="s">
        <v>20</v>
      </c>
      <c r="B11" s="3"/>
      <c r="C11" s="1"/>
      <c r="D11" s="1">
        <v>4338</v>
      </c>
      <c r="E11" s="5"/>
      <c r="G11">
        <f>SUM(G2:G10)</f>
        <v>8625</v>
      </c>
      <c r="H11" s="4"/>
    </row>
    <row r="12" spans="1:8">
      <c r="A12" s="1"/>
    </row>
    <row r="13" spans="1:8">
      <c r="A13" s="1"/>
    </row>
  </sheetData>
  <phoneticPr fontId="2" type="noConversion"/>
  <printOptions horizontalCentered="1" verticalCentered="1" gridLines="1"/>
  <pageMargins left="0.75" right="0.75" top="1" bottom="1" header="0.5" footer="0.5"/>
  <pageSetup orientation="landscape" horizontalDpi="4294967292" verticalDpi="4294967292"/>
  <headerFooter>
    <oddHeader>&amp;C&amp;"Calibri,Regular"&amp;K000000Thomas Memorial Library_x000D_August 2011 Patron Age Demographics_x000D_Vs._x000D_2010 U.S. Census Data_x000D_for Cape Elizabeth, ME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Ryer</dc:creator>
  <cp:lastModifiedBy>Jay Scherma</cp:lastModifiedBy>
  <cp:lastPrinted>2013-04-26T14:00:44Z</cp:lastPrinted>
  <dcterms:created xsi:type="dcterms:W3CDTF">2011-09-13T22:15:47Z</dcterms:created>
  <dcterms:modified xsi:type="dcterms:W3CDTF">2013-04-26T14:01:03Z</dcterms:modified>
</cp:coreProperties>
</file>